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.fogagnoli\Downloads\"/>
    </mc:Choice>
  </mc:AlternateContent>
  <xr:revisionPtr revIDLastSave="0" documentId="8_{24EEA61B-0DBE-4E07-BA17-1A0B931F9C1B}" xr6:coauthVersionLast="47" xr6:coauthVersionMax="47" xr10:uidLastSave="{00000000-0000-0000-0000-000000000000}"/>
  <bookViews>
    <workbookView xWindow="4290" yWindow="4215" windowWidth="21600" windowHeight="11385" activeTab="2" xr2:uid="{00000000-000D-0000-FFFF-FFFF00000000}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  <definedName name="_xlnm.Print_Area" localSheetId="2">'Scheda B'!$A$1:$AD$16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3" l="1"/>
  <c r="Y15" i="3" l="1"/>
  <c r="Y14" i="3"/>
  <c r="Y13" i="3"/>
  <c r="Y5" i="3" l="1"/>
  <c r="Y10" i="3"/>
  <c r="Y7" i="3"/>
  <c r="Y12" i="3"/>
  <c r="Y11" i="3"/>
  <c r="Y9" i="3" l="1"/>
  <c r="Y4" i="3"/>
  <c r="Y8" i="3"/>
  <c r="Y6" i="3"/>
  <c r="Y79" i="3"/>
</calcChain>
</file>

<file path=xl/sharedStrings.xml><?xml version="1.0" encoding="utf-8"?>
<sst xmlns="http://schemas.openxmlformats.org/spreadsheetml/2006/main" count="338" uniqueCount="167">
  <si>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</si>
  <si>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</si>
  <si>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</si>
  <si>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</si>
  <si>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</si>
  <si>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</si>
  <si>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</si>
  <si>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</si>
  <si>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</si>
  <si>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</si>
  <si>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</si>
  <si>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</si>
  <si>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</si>
  <si>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</si>
  <si>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</si>
  <si>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</si>
  <si>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</si>
  <si>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</si>
  <si>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</si>
  <si>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</si>
  <si>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</si>
  <si>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</si>
  <si>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</si>
  <si>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</si>
  <si>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</si>
  <si>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</si>
  <si>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</si>
  <si>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</si>
  <si>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</si>
  <si>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</si>
  <si>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</si>
  <si>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</si>
  <si>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</si>
  <si>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</si>
  <si>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</si>
  <si>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</si>
  <si>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</si>
  <si>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</si>
  <si>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</si>
  <si>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</si>
  <si>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</si>
  <si>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</si>
  <si>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</si>
  <si>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</si>
  <si>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</si>
  <si>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</si>
  <si>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</si>
  <si>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</si>
  <si>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</si>
  <si>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</si>
  <si>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</si>
  <si>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</si>
  <si>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</si>
  <si>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</si>
  <si>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</si>
  <si>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</si>
  <si>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</si>
  <si>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</si>
  <si>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</si>
  <si>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</si>
  <si>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</si>
  <si>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</si>
  <si>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</si>
  <si>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</si>
  <si>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</si>
  <si>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</si>
  <si>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</si>
  <si>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</si>
  <si>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</si>
  <si>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</si>
  <si>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</si>
  <si>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</si>
  <si>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</si>
  <si>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</si>
  <si>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</si>
  <si>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</si>
  <si>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</si>
  <si>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</si>
  <si>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</si>
  <si>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</si>
  <si>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</si>
  <si>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</si>
  <si>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</si>
  <si>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</si>
  <si>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</si>
  <si>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</si>
  <si>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</si>
  <si>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</si>
  <si>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</si>
  <si>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zero</t>
  </si>
  <si>
    <t>si</t>
  </si>
  <si>
    <t>00988090148202300001</t>
  </si>
  <si>
    <t>00988090148</t>
  </si>
  <si>
    <t>Lombardia</t>
  </si>
  <si>
    <t>servizio</t>
  </si>
  <si>
    <t>PRLRTS59L20L084B</t>
  </si>
  <si>
    <t>PAROLI</t>
  </si>
  <si>
    <t>RENATO STEFANO</t>
  </si>
  <si>
    <t>001</t>
  </si>
  <si>
    <t>ARIA</t>
  </si>
  <si>
    <t>LAVANDERIA E LAVANOLO. ARCA_2017_017 LOTTO 2</t>
  </si>
  <si>
    <t>00988090148202300002</t>
  </si>
  <si>
    <t>18110000-3</t>
  </si>
  <si>
    <t>1</t>
  </si>
  <si>
    <t>0000224549</t>
  </si>
  <si>
    <t>002</t>
  </si>
  <si>
    <t>00988090148202300003</t>
  </si>
  <si>
    <t>003</t>
  </si>
  <si>
    <t>no</t>
  </si>
  <si>
    <t>00988090148202300004</t>
  </si>
  <si>
    <t>004</t>
  </si>
  <si>
    <t>fornitura</t>
  </si>
  <si>
    <t>00988090148202300005</t>
  </si>
  <si>
    <t>005</t>
  </si>
  <si>
    <t>SERVIZIO DI PULIZIA E DISINFEZIONE DEGLI AMBIENTI DELL’ASST VALTELLINA E ALTO LARIO E DELL’ATS MONTAGNA</t>
  </si>
  <si>
    <t>00988090148202300006</t>
  </si>
  <si>
    <t>006</t>
  </si>
  <si>
    <t>90910000-9</t>
  </si>
  <si>
    <t>00988090148202300007</t>
  </si>
  <si>
    <t>007</t>
  </si>
  <si>
    <t>33190000-8</t>
  </si>
  <si>
    <t>FORNITURA DI DISPOSITIVI PER DIALISI OSPEDALIERA, AMBULATORIALE E CAL E DOMICILIARE EXTRACORPOREA</t>
  </si>
  <si>
    <t>008</t>
  </si>
  <si>
    <t>009</t>
  </si>
  <si>
    <t>PULIZIA E SANIFICAZIONE MENSA E CUCINA. ATTIVITA' DI SUPPORTO ALLA RISTORAZIONE</t>
  </si>
  <si>
    <t>00988090148202400076</t>
  </si>
  <si>
    <t>076</t>
  </si>
  <si>
    <t>SERVIZIO DI GUARDIA MEDICA PEDIATRICA H24 PER 365 GIORNI COMPRESI I FESTIVI</t>
  </si>
  <si>
    <t>79713000-5</t>
  </si>
  <si>
    <t>serizio</t>
  </si>
  <si>
    <t>33141621-9</t>
  </si>
  <si>
    <t>AUSILI PER INCONTINENTI</t>
  </si>
  <si>
    <t>SERVIZIO GUARDIA MEDICA RADIOLOGICA</t>
  </si>
  <si>
    <t>SERVIZIO GUARDIA MEDICA ORTOPEDICA</t>
  </si>
  <si>
    <t>SERVIZIO GUARDIA MEDICA OSTETRICIA GINECOLOGIA</t>
  </si>
  <si>
    <t>00988090148202400008</t>
  </si>
  <si>
    <t>00988090148202400009</t>
  </si>
  <si>
    <t>ASST LARIANA</t>
  </si>
  <si>
    <t>0000546437</t>
  </si>
  <si>
    <t>0000226120</t>
  </si>
  <si>
    <t>CONSIP</t>
  </si>
  <si>
    <t>00988090148202400010</t>
  </si>
  <si>
    <t>00988090148202400011</t>
  </si>
  <si>
    <t>00988090148202400012</t>
  </si>
  <si>
    <t>010</t>
  </si>
  <si>
    <t>011</t>
  </si>
  <si>
    <t>012</t>
  </si>
  <si>
    <t>SERVIZIO LAVORO TEMPORANEO</t>
  </si>
  <si>
    <t>SERVIZIO GUARDIANIA</t>
  </si>
  <si>
    <t>79714000-2</t>
  </si>
  <si>
    <t>FORNITURA DI FARMACI</t>
  </si>
  <si>
    <t>33690000-3</t>
  </si>
  <si>
    <t>ASST VALTELLINA E ALTO LARIO</t>
  </si>
  <si>
    <t>988090148</t>
  </si>
  <si>
    <t>AMMINISTRATIVO</t>
  </si>
  <si>
    <t>UOC APPROVVIGIONAMENTI</t>
  </si>
  <si>
    <t>LOMBARDIA</t>
  </si>
  <si>
    <t>SONDRIO</t>
  </si>
  <si>
    <t>VIA STELVIO 25</t>
  </si>
  <si>
    <t>0342/521076</t>
  </si>
  <si>
    <t>renato.paroli@asst-val.it</t>
  </si>
  <si>
    <t>provveditorato@pec.asst-val.it</t>
  </si>
  <si>
    <t>Renato Stefano</t>
  </si>
  <si>
    <t>Paroli</t>
  </si>
  <si>
    <t>asstvdal</t>
  </si>
  <si>
    <t>00988090148202400013</t>
  </si>
  <si>
    <t>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</si>
</sst>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6">
    <xf numFmtId="0" fontId="0" fillId="0" borderId="0" xfId="0"/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wrapText="1"/>
      <protection locked="0"/>
    </xf>
    <xf numFmtId="1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2" fillId="3" borderId="5" xfId="0" applyNumberFormat="1" applyFont="1" applyFill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3" fontId="8" fillId="0" borderId="0" xfId="0" quotePrefix="1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3">
    <cellStyle name="Migliaia 2" xfId="1" xr:uid="{C24DC05C-74A4-41C9-B728-91CF7D9AA1D2}"/>
    <cellStyle name="Normale" xfId="0" builtinId="0"/>
    <cellStyle name="Valuta 2" xfId="2" xr:uid="{87691402-246D-4957-A404-2D5421B67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J31"/>
  <sheetViews>
    <sheetView workbookViewId="0"/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B1" s="25" t="s">
        <v>0</v>
      </c>
      <c r="C1" s="2"/>
      <c r="D1" s="2"/>
      <c r="E1" s="2"/>
      <c r="F1" s="2"/>
      <c r="G1" s="2"/>
      <c r="H1" s="2"/>
      <c r="I1" s="2"/>
    </row>
    <row r="2" spans="1:9" s="1" customFormat="1" ht="15.75" thickBot="1" x14ac:dyDescent="0.3"/>
    <row r="3" spans="1:9" s="1" customFormat="1" ht="15.75" thickBot="1" x14ac:dyDescent="0.3">
      <c r="B3" s="26" t="s">
        <v>1</v>
      </c>
    </row>
    <row r="4" spans="1:9" s="1" customFormat="1" ht="15.75" thickBot="1" x14ac:dyDescent="0.3">
      <c r="A4" s="27" t="s">
        <v>2</v>
      </c>
      <c r="B4" s="28" t="s">
        <v>3</v>
      </c>
    </row>
    <row r="5" spans="1:9" s="1" customFormat="1" ht="8.25" customHeight="1" x14ac:dyDescent="0.25"/>
    <row r="6" spans="1:9" s="1" customFormat="1" ht="9" customHeight="1" thickBot="1" x14ac:dyDescent="0.3"/>
    <row r="7" spans="1:9" s="1" customFormat="1" ht="15.75" thickBot="1" x14ac:dyDescent="0.3">
      <c r="B7" s="26" t="s">
        <v>4</v>
      </c>
    </row>
    <row r="8" spans="1:9" s="1" customFormat="1" ht="45.75" thickBot="1" x14ac:dyDescent="0.3">
      <c r="A8" s="27" t="s">
        <v>5</v>
      </c>
      <c r="B8" s="29" t="s">
        <v>6</v>
      </c>
    </row>
    <row r="9" spans="1:9" s="1" customFormat="1" ht="15" x14ac:dyDescent="0.25">
      <c r="B9" s="30" t="s">
        <v>7</v>
      </c>
    </row>
    <row r="10" spans="1:9" s="1" customFormat="1" ht="16.5" customHeight="1" x14ac:dyDescent="0.25">
      <c r="B10" s="31" t="s">
        <v>8</v>
      </c>
    </row>
    <row r="11" spans="1:9" s="1" customFormat="1" ht="16.5" customHeight="1" x14ac:dyDescent="0.25">
      <c r="B11" s="30" t="s">
        <v>9</v>
      </c>
    </row>
    <row r="12" spans="1:9" s="1" customFormat="1" ht="16.5" customHeight="1" x14ac:dyDescent="0.25">
      <c r="B12" s="32" t="s">
        <v>10</v>
      </c>
    </row>
    <row r="13" spans="1:9" s="1" customFormat="1" ht="15" x14ac:dyDescent="0.25">
      <c r="B13" s="30" t="s">
        <v>11</v>
      </c>
    </row>
    <row r="14" spans="1:9" s="1" customFormat="1" ht="15" x14ac:dyDescent="0.25">
      <c r="B14" s="33" t="s">
        <v>12</v>
      </c>
    </row>
    <row r="15" spans="1:9" s="1" customFormat="1" ht="15" x14ac:dyDescent="0.25">
      <c r="B15" s="30" t="s">
        <v>13</v>
      </c>
    </row>
    <row r="16" spans="1:9" s="1" customFormat="1" ht="15" x14ac:dyDescent="0.25">
      <c r="B16" s="33" t="s">
        <v>14</v>
      </c>
    </row>
    <row r="17" spans="2:2" s="1" customFormat="1" ht="15" x14ac:dyDescent="0.25">
      <c r="B17" s="30" t="s">
        <v>15</v>
      </c>
    </row>
    <row r="18" spans="2:2" s="1" customFormat="1" ht="15" x14ac:dyDescent="0.25">
      <c r="B18" s="33" t="s">
        <v>16</v>
      </c>
    </row>
    <row r="19" spans="2:2" s="1" customFormat="1" ht="15" x14ac:dyDescent="0.25">
      <c r="B19" s="30" t="s">
        <v>17</v>
      </c>
    </row>
    <row r="20" spans="2:2" s="3" customFormat="1" ht="30" x14ac:dyDescent="0.25">
      <c r="B20" s="33" t="s">
        <v>18</v>
      </c>
    </row>
    <row r="21" spans="2:2" s="1" customFormat="1" ht="15" x14ac:dyDescent="0.25">
      <c r="B21" s="30" t="s">
        <v>19</v>
      </c>
    </row>
    <row r="22" spans="2:2" s="1" customFormat="1" ht="30" x14ac:dyDescent="0.25">
      <c r="B22" s="33" t="s">
        <v>20</v>
      </c>
    </row>
    <row r="23" spans="2:2" s="1" customFormat="1" ht="15" x14ac:dyDescent="0.25">
      <c r="B23" s="30" t="s">
        <v>21</v>
      </c>
    </row>
    <row r="24" spans="2:2" s="1" customFormat="1" ht="15" x14ac:dyDescent="0.25">
      <c r="B24" s="33" t="s">
        <v>22</v>
      </c>
    </row>
    <row r="25" spans="2:2" s="1" customFormat="1" ht="15" x14ac:dyDescent="0.25">
      <c r="B25" s="34" t="s">
        <v>23</v>
      </c>
    </row>
    <row r="26" spans="2:2" s="1" customFormat="1" ht="15" x14ac:dyDescent="0.25">
      <c r="B26" s="32" t="s">
        <v>24</v>
      </c>
    </row>
    <row r="27" spans="2:2" s="1" customFormat="1" ht="15" x14ac:dyDescent="0.25">
      <c r="B27" s="30" t="s">
        <v>25</v>
      </c>
    </row>
    <row r="28" spans="2:2" s="1" customFormat="1" ht="15" x14ac:dyDescent="0.25">
      <c r="B28" s="33" t="s">
        <v>26</v>
      </c>
    </row>
    <row r="29" spans="2:2" s="1" customFormat="1" ht="15" x14ac:dyDescent="0.25">
      <c r="B29" s="35" t="s">
        <v>27</v>
      </c>
    </row>
    <row r="30" spans="2:2" s="1" customFormat="1" ht="30.75" thickBot="1" x14ac:dyDescent="0.3">
      <c r="B30" s="36" t="s">
        <v>28</v>
      </c>
    </row>
    <row r="31" spans="2:2" s="1" customFormat="1" ht="9" customHeight="1" x14ac:dyDescent="0.25"/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Q3"/>
  <sheetViews>
    <sheetView workbookViewId="0">
      <selection activeCell="G15" sqref="G15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39" t="s">
        <v>30</v>
      </c>
      <c r="M1" s="40"/>
      <c r="N1" s="40"/>
      <c r="O1" s="40"/>
      <c r="P1" s="42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x14ac:dyDescent="0.25">
      <c r="A3" s="24" t="s">
        <v>152</v>
      </c>
      <c r="B3" s="24" t="s">
        <v>153</v>
      </c>
      <c r="C3" s="24" t="s">
        <v>164</v>
      </c>
      <c r="D3" s="24" t="s">
        <v>154</v>
      </c>
      <c r="E3" s="24" t="s">
        <v>155</v>
      </c>
      <c r="F3" s="24" t="s">
        <v>156</v>
      </c>
      <c r="G3" s="24" t="s">
        <v>157</v>
      </c>
      <c r="H3" s="24" t="s">
        <v>158</v>
      </c>
      <c r="I3" s="24" t="s">
        <v>159</v>
      </c>
      <c r="J3" s="24" t="s">
        <v>160</v>
      </c>
      <c r="K3" s="24" t="s">
        <v>161</v>
      </c>
      <c r="L3" s="24" t="s">
        <v>162</v>
      </c>
      <c r="M3" s="24" t="s">
        <v>163</v>
      </c>
      <c r="N3" s="24" t="s">
        <v>95</v>
      </c>
      <c r="O3" s="24" t="s">
        <v>159</v>
      </c>
      <c r="P3" s="24" t="s">
        <v>160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D79"/>
  <sheetViews>
    <sheetView tabSelected="1" topLeftCell="M1" workbookViewId="0">
      <selection activeCell="U4" sqref="U4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13.140625" style="20" customWidth="1"/>
    <col min="30" max="30" width="15.42578125" style="20" customWidth="1"/>
    <col min="31" max="16384" width="9.140625" hidden="1"/>
  </cols>
  <sheetData>
    <row r="1" spans="1:30" x14ac:dyDescent="0.25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5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90" x14ac:dyDescent="0.25">
      <c r="A4" s="20" t="s">
        <v>91</v>
      </c>
      <c r="B4" s="20" t="s">
        <v>92</v>
      </c>
      <c r="C4" s="21">
        <v>2023</v>
      </c>
      <c r="D4" s="21">
        <v>2023</v>
      </c>
      <c r="E4" s="38" t="s">
        <v>98</v>
      </c>
      <c r="G4" s="20" t="s">
        <v>90</v>
      </c>
      <c r="I4" s="20" t="s">
        <v>93</v>
      </c>
      <c r="K4" s="20" t="s">
        <v>129</v>
      </c>
      <c r="L4" s="20" t="s">
        <v>117</v>
      </c>
      <c r="M4" s="20" t="s">
        <v>114</v>
      </c>
      <c r="O4" s="20" t="s">
        <v>103</v>
      </c>
      <c r="P4" s="20" t="s">
        <v>95</v>
      </c>
      <c r="Q4" s="20" t="s">
        <v>96</v>
      </c>
      <c r="R4" s="20" t="s">
        <v>97</v>
      </c>
      <c r="S4" s="37"/>
      <c r="U4" s="21">
        <v>60</v>
      </c>
      <c r="V4" s="22">
        <v>3000000</v>
      </c>
      <c r="W4" s="22">
        <v>3000000</v>
      </c>
      <c r="X4" s="22">
        <v>3000000</v>
      </c>
      <c r="Y4" s="22">
        <f t="shared" ref="Y4" si="0">V4+W4+X4</f>
        <v>9000000</v>
      </c>
      <c r="Z4" s="22">
        <v>0</v>
      </c>
      <c r="AA4" s="20" t="s">
        <v>89</v>
      </c>
      <c r="AB4" s="20" t="s">
        <v>90</v>
      </c>
      <c r="AC4" s="20" t="s">
        <v>104</v>
      </c>
      <c r="AD4" s="20" t="s">
        <v>99</v>
      </c>
    </row>
    <row r="5" spans="1:30" ht="51.75" x14ac:dyDescent="0.25">
      <c r="A5" s="20" t="s">
        <v>101</v>
      </c>
      <c r="B5" s="20" t="s">
        <v>92</v>
      </c>
      <c r="C5" s="21">
        <v>2023</v>
      </c>
      <c r="D5" s="21">
        <v>2023</v>
      </c>
      <c r="E5" s="20" t="s">
        <v>105</v>
      </c>
      <c r="G5" s="20" t="s">
        <v>90</v>
      </c>
      <c r="I5" s="20" t="s">
        <v>93</v>
      </c>
      <c r="K5" s="20" t="s">
        <v>94</v>
      </c>
      <c r="L5" s="20" t="s">
        <v>102</v>
      </c>
      <c r="M5" s="20" t="s">
        <v>100</v>
      </c>
      <c r="O5" s="20" t="s">
        <v>103</v>
      </c>
      <c r="P5" s="20" t="s">
        <v>95</v>
      </c>
      <c r="Q5" s="20" t="s">
        <v>96</v>
      </c>
      <c r="R5" s="20" t="s">
        <v>97</v>
      </c>
      <c r="U5" s="21">
        <v>36</v>
      </c>
      <c r="V5" s="22">
        <v>1000000</v>
      </c>
      <c r="W5" s="22">
        <v>1000000</v>
      </c>
      <c r="X5" s="22">
        <v>1000000</v>
      </c>
      <c r="Y5" s="22">
        <f>V5+W5+X5</f>
        <v>3000000</v>
      </c>
      <c r="Z5" s="22">
        <v>0</v>
      </c>
      <c r="AA5" s="20" t="s">
        <v>89</v>
      </c>
      <c r="AB5" s="20" t="s">
        <v>90</v>
      </c>
      <c r="AC5" s="20" t="s">
        <v>104</v>
      </c>
      <c r="AD5" s="20" t="s">
        <v>99</v>
      </c>
    </row>
    <row r="6" spans="1:30" ht="77.25" x14ac:dyDescent="0.25">
      <c r="A6" s="20" t="s">
        <v>106</v>
      </c>
      <c r="B6" s="20" t="s">
        <v>92</v>
      </c>
      <c r="C6" s="21">
        <v>2023</v>
      </c>
      <c r="D6" s="21">
        <v>2023</v>
      </c>
      <c r="E6" s="20" t="s">
        <v>107</v>
      </c>
      <c r="G6" s="20" t="s">
        <v>90</v>
      </c>
      <c r="I6" s="20" t="s">
        <v>93</v>
      </c>
      <c r="K6" s="20" t="s">
        <v>94</v>
      </c>
      <c r="L6" s="20" t="s">
        <v>117</v>
      </c>
      <c r="M6" s="20" t="s">
        <v>124</v>
      </c>
      <c r="O6" s="20" t="s">
        <v>103</v>
      </c>
      <c r="P6" s="20" t="s">
        <v>95</v>
      </c>
      <c r="Q6" s="20" t="s">
        <v>96</v>
      </c>
      <c r="R6" s="20" t="s">
        <v>97</v>
      </c>
      <c r="U6" s="21">
        <v>60</v>
      </c>
      <c r="V6" s="22">
        <v>600000</v>
      </c>
      <c r="W6" s="22">
        <v>600000</v>
      </c>
      <c r="X6" s="22">
        <v>600000</v>
      </c>
      <c r="Y6" s="22">
        <f t="shared" ref="Y6:Y8" si="1">V6+W6+X6</f>
        <v>1800000</v>
      </c>
      <c r="Z6" s="22">
        <v>0</v>
      </c>
      <c r="AA6" s="20" t="s">
        <v>89</v>
      </c>
      <c r="AB6" s="20" t="s">
        <v>90</v>
      </c>
      <c r="AC6" s="38" t="s">
        <v>138</v>
      </c>
      <c r="AD6" s="20" t="s">
        <v>137</v>
      </c>
    </row>
    <row r="7" spans="1:30" ht="39" x14ac:dyDescent="0.25">
      <c r="A7" s="20" t="s">
        <v>118</v>
      </c>
      <c r="B7" s="20" t="s">
        <v>92</v>
      </c>
      <c r="C7" s="21">
        <v>2023</v>
      </c>
      <c r="D7" s="21">
        <v>2023</v>
      </c>
      <c r="E7" s="20" t="s">
        <v>110</v>
      </c>
      <c r="G7" s="20" t="s">
        <v>90</v>
      </c>
      <c r="I7" s="20" t="s">
        <v>93</v>
      </c>
      <c r="K7" s="20" t="s">
        <v>94</v>
      </c>
      <c r="L7" s="20" t="s">
        <v>128</v>
      </c>
      <c r="M7" s="20" t="s">
        <v>132</v>
      </c>
      <c r="O7" s="20" t="s">
        <v>103</v>
      </c>
      <c r="P7" s="20" t="s">
        <v>95</v>
      </c>
      <c r="Q7" s="20" t="s">
        <v>96</v>
      </c>
      <c r="R7" s="20" t="s">
        <v>97</v>
      </c>
      <c r="U7" s="21">
        <v>12</v>
      </c>
      <c r="V7" s="22">
        <v>1138800</v>
      </c>
      <c r="W7" s="22">
        <v>0</v>
      </c>
      <c r="X7" s="22">
        <v>0</v>
      </c>
      <c r="Y7" s="22">
        <f>V7+W7+X7</f>
        <v>1138800</v>
      </c>
      <c r="Z7" s="22">
        <v>0</v>
      </c>
      <c r="AA7" s="20" t="s">
        <v>89</v>
      </c>
      <c r="AB7" s="20" t="s">
        <v>108</v>
      </c>
    </row>
    <row r="8" spans="1:30" ht="90" x14ac:dyDescent="0.25">
      <c r="A8" s="20" t="s">
        <v>112</v>
      </c>
      <c r="B8" s="20" t="s">
        <v>92</v>
      </c>
      <c r="C8" s="21">
        <v>2023</v>
      </c>
      <c r="D8" s="21">
        <v>2023</v>
      </c>
      <c r="E8" s="20" t="s">
        <v>113</v>
      </c>
      <c r="G8" s="20" t="s">
        <v>90</v>
      </c>
      <c r="I8" s="20" t="s">
        <v>93</v>
      </c>
      <c r="K8" s="20" t="s">
        <v>94</v>
      </c>
      <c r="L8" s="20" t="s">
        <v>120</v>
      </c>
      <c r="M8" s="20" t="s">
        <v>121</v>
      </c>
      <c r="O8" s="20" t="s">
        <v>103</v>
      </c>
      <c r="P8" s="20" t="s">
        <v>95</v>
      </c>
      <c r="Q8" s="20" t="s">
        <v>96</v>
      </c>
      <c r="R8" s="20" t="s">
        <v>97</v>
      </c>
      <c r="U8" s="21">
        <v>48</v>
      </c>
      <c r="V8" s="22">
        <v>250600</v>
      </c>
      <c r="W8" s="22">
        <v>250600</v>
      </c>
      <c r="X8" s="22">
        <v>501200</v>
      </c>
      <c r="Y8" s="22">
        <f t="shared" si="1"/>
        <v>1002400</v>
      </c>
      <c r="Z8" s="22">
        <v>0</v>
      </c>
      <c r="AA8" s="20" t="s">
        <v>89</v>
      </c>
      <c r="AB8" s="20" t="s">
        <v>90</v>
      </c>
      <c r="AC8" s="20" t="s">
        <v>139</v>
      </c>
      <c r="AD8" s="20" t="s">
        <v>140</v>
      </c>
    </row>
    <row r="9" spans="1:30" ht="26.25" x14ac:dyDescent="0.25">
      <c r="A9" s="20" t="s">
        <v>115</v>
      </c>
      <c r="B9" s="20" t="s">
        <v>92</v>
      </c>
      <c r="C9" s="21">
        <v>2023</v>
      </c>
      <c r="D9" s="21">
        <v>2023</v>
      </c>
      <c r="E9" s="20" t="s">
        <v>116</v>
      </c>
      <c r="G9" s="20" t="s">
        <v>90</v>
      </c>
      <c r="I9" s="20" t="s">
        <v>93</v>
      </c>
      <c r="K9" s="20" t="s">
        <v>111</v>
      </c>
      <c r="L9" s="20" t="s">
        <v>130</v>
      </c>
      <c r="M9" s="20" t="s">
        <v>131</v>
      </c>
      <c r="O9" s="20" t="s">
        <v>103</v>
      </c>
      <c r="P9" s="20" t="s">
        <v>95</v>
      </c>
      <c r="Q9" s="20" t="s">
        <v>96</v>
      </c>
      <c r="R9" s="20" t="s">
        <v>97</v>
      </c>
      <c r="U9" s="21">
        <v>24</v>
      </c>
      <c r="V9" s="22">
        <v>873600</v>
      </c>
      <c r="W9" s="22">
        <v>873600</v>
      </c>
      <c r="X9" s="22">
        <v>0</v>
      </c>
      <c r="Y9" s="22">
        <f>V9+W9+X9</f>
        <v>1747200</v>
      </c>
      <c r="Z9" s="22">
        <v>0</v>
      </c>
      <c r="AA9" s="20" t="s">
        <v>89</v>
      </c>
      <c r="AB9" s="20" t="s">
        <v>90</v>
      </c>
      <c r="AC9" s="20" t="s">
        <v>104</v>
      </c>
      <c r="AD9" s="20" t="s">
        <v>99</v>
      </c>
    </row>
    <row r="10" spans="1:30" ht="26.25" x14ac:dyDescent="0.25">
      <c r="A10" s="20" t="s">
        <v>109</v>
      </c>
      <c r="B10" s="20" t="s">
        <v>92</v>
      </c>
      <c r="C10" s="21">
        <v>2023</v>
      </c>
      <c r="D10" s="21">
        <v>2023</v>
      </c>
      <c r="E10" s="20" t="s">
        <v>119</v>
      </c>
      <c r="G10" s="20" t="s">
        <v>90</v>
      </c>
      <c r="I10" s="20" t="s">
        <v>93</v>
      </c>
      <c r="K10" s="20" t="s">
        <v>94</v>
      </c>
      <c r="L10" s="20" t="s">
        <v>128</v>
      </c>
      <c r="M10" s="20" t="s">
        <v>147</v>
      </c>
      <c r="O10" s="20" t="s">
        <v>103</v>
      </c>
      <c r="P10" s="20" t="s">
        <v>95</v>
      </c>
      <c r="Q10" s="20" t="s">
        <v>96</v>
      </c>
      <c r="R10" s="20" t="s">
        <v>97</v>
      </c>
      <c r="U10" s="21">
        <v>12</v>
      </c>
      <c r="V10" s="22">
        <v>760000</v>
      </c>
      <c r="W10" s="22">
        <v>760000</v>
      </c>
      <c r="X10" s="22">
        <v>0</v>
      </c>
      <c r="Y10" s="22">
        <f t="shared" ref="Y10" si="2">V10+W10+X10</f>
        <v>1520000</v>
      </c>
      <c r="Z10" s="22">
        <v>0</v>
      </c>
      <c r="AA10" s="20" t="s">
        <v>89</v>
      </c>
      <c r="AB10" s="20" t="s">
        <v>90</v>
      </c>
      <c r="AC10" s="20" t="s">
        <v>104</v>
      </c>
      <c r="AD10" s="20" t="s">
        <v>99</v>
      </c>
    </row>
    <row r="11" spans="1:30" ht="26.25" x14ac:dyDescent="0.25">
      <c r="A11" s="20" t="s">
        <v>135</v>
      </c>
      <c r="B11" s="20" t="s">
        <v>92</v>
      </c>
      <c r="C11" s="21">
        <v>2023</v>
      </c>
      <c r="D11" s="21">
        <v>2023</v>
      </c>
      <c r="E11" s="20" t="s">
        <v>122</v>
      </c>
      <c r="G11" s="20" t="s">
        <v>90</v>
      </c>
      <c r="I11" s="20" t="s">
        <v>93</v>
      </c>
      <c r="K11" s="20" t="s">
        <v>94</v>
      </c>
      <c r="L11" s="20" t="s">
        <v>149</v>
      </c>
      <c r="M11" s="20" t="s">
        <v>148</v>
      </c>
      <c r="O11" s="20" t="s">
        <v>103</v>
      </c>
      <c r="P11" s="20" t="s">
        <v>95</v>
      </c>
      <c r="Q11" s="20" t="s">
        <v>96</v>
      </c>
      <c r="R11" s="20" t="s">
        <v>97</v>
      </c>
      <c r="U11" s="21">
        <v>48</v>
      </c>
      <c r="V11" s="22">
        <v>260000</v>
      </c>
      <c r="W11" s="22">
        <v>260000</v>
      </c>
      <c r="X11" s="22">
        <v>520000</v>
      </c>
      <c r="Y11" s="22">
        <f t="shared" ref="Y11:Y16" si="3">V11+W11+X11</f>
        <v>1040000</v>
      </c>
      <c r="Z11" s="22">
        <v>0</v>
      </c>
      <c r="AA11" s="20" t="s">
        <v>89</v>
      </c>
      <c r="AB11" s="20" t="s">
        <v>90</v>
      </c>
      <c r="AC11" s="20" t="s">
        <v>104</v>
      </c>
      <c r="AD11" s="20" t="s">
        <v>99</v>
      </c>
    </row>
    <row r="12" spans="1:30" ht="26.25" x14ac:dyDescent="0.25">
      <c r="A12" s="20" t="s">
        <v>136</v>
      </c>
      <c r="B12" s="20" t="s">
        <v>92</v>
      </c>
      <c r="C12" s="21">
        <v>2023</v>
      </c>
      <c r="D12" s="21">
        <v>2023</v>
      </c>
      <c r="E12" s="20" t="s">
        <v>123</v>
      </c>
      <c r="G12" s="20" t="s">
        <v>90</v>
      </c>
      <c r="I12" s="20" t="s">
        <v>93</v>
      </c>
      <c r="K12" s="20" t="s">
        <v>111</v>
      </c>
      <c r="L12" s="20" t="s">
        <v>151</v>
      </c>
      <c r="M12" s="20" t="s">
        <v>150</v>
      </c>
      <c r="O12" s="20" t="s">
        <v>103</v>
      </c>
      <c r="P12" s="20" t="s">
        <v>95</v>
      </c>
      <c r="Q12" s="20" t="s">
        <v>96</v>
      </c>
      <c r="R12" s="20" t="s">
        <v>97</v>
      </c>
      <c r="U12" s="21">
        <v>24</v>
      </c>
      <c r="V12" s="22">
        <v>1997000</v>
      </c>
      <c r="W12" s="22">
        <v>1997000</v>
      </c>
      <c r="X12" s="22">
        <v>0</v>
      </c>
      <c r="Y12" s="22">
        <f t="shared" si="3"/>
        <v>3994000</v>
      </c>
      <c r="Z12" s="22">
        <v>0</v>
      </c>
      <c r="AA12" s="20" t="s">
        <v>89</v>
      </c>
      <c r="AB12" s="20" t="s">
        <v>90</v>
      </c>
      <c r="AC12" s="20" t="s">
        <v>104</v>
      </c>
      <c r="AD12" s="20" t="s">
        <v>99</v>
      </c>
    </row>
    <row r="13" spans="1:30" ht="64.5" x14ac:dyDescent="0.25">
      <c r="A13" s="20" t="s">
        <v>141</v>
      </c>
      <c r="B13" s="20" t="s">
        <v>92</v>
      </c>
      <c r="C13" s="21">
        <v>2024</v>
      </c>
      <c r="D13" s="21">
        <v>2024</v>
      </c>
      <c r="E13" s="20" t="s">
        <v>144</v>
      </c>
      <c r="G13" s="20" t="s">
        <v>90</v>
      </c>
      <c r="I13" s="20" t="s">
        <v>93</v>
      </c>
      <c r="K13" s="20" t="s">
        <v>94</v>
      </c>
      <c r="L13" s="20" t="s">
        <v>128</v>
      </c>
      <c r="M13" s="20" t="s">
        <v>127</v>
      </c>
      <c r="O13" s="20" t="s">
        <v>103</v>
      </c>
      <c r="P13" s="20" t="s">
        <v>95</v>
      </c>
      <c r="Q13" s="20" t="s">
        <v>96</v>
      </c>
      <c r="R13" s="20" t="s">
        <v>97</v>
      </c>
      <c r="U13" s="21">
        <v>24</v>
      </c>
      <c r="V13" s="22">
        <v>700500</v>
      </c>
      <c r="W13" s="22">
        <v>700500</v>
      </c>
      <c r="X13" s="22">
        <v>0</v>
      </c>
      <c r="Y13" s="22">
        <f t="shared" si="3"/>
        <v>1401000</v>
      </c>
      <c r="Z13" s="22">
        <v>0</v>
      </c>
      <c r="AA13" s="20" t="s">
        <v>89</v>
      </c>
      <c r="AB13" s="20" t="s">
        <v>108</v>
      </c>
    </row>
    <row r="14" spans="1:30" ht="39" x14ac:dyDescent="0.25">
      <c r="A14" s="20" t="s">
        <v>142</v>
      </c>
      <c r="B14" s="20" t="s">
        <v>92</v>
      </c>
      <c r="C14" s="21">
        <v>2024</v>
      </c>
      <c r="D14" s="21">
        <v>2024</v>
      </c>
      <c r="E14" s="20" t="s">
        <v>145</v>
      </c>
      <c r="G14" s="20" t="s">
        <v>90</v>
      </c>
      <c r="I14" s="20" t="s">
        <v>93</v>
      </c>
      <c r="K14" s="20" t="s">
        <v>94</v>
      </c>
      <c r="L14" s="20" t="s">
        <v>128</v>
      </c>
      <c r="M14" s="20" t="s">
        <v>133</v>
      </c>
      <c r="O14" s="20" t="s">
        <v>103</v>
      </c>
      <c r="P14" s="20" t="s">
        <v>95</v>
      </c>
      <c r="Q14" s="20" t="s">
        <v>96</v>
      </c>
      <c r="R14" s="20" t="s">
        <v>97</v>
      </c>
      <c r="U14" s="21">
        <v>12</v>
      </c>
      <c r="V14" s="22">
        <v>1406000</v>
      </c>
      <c r="W14" s="22">
        <v>0</v>
      </c>
      <c r="X14" s="22">
        <v>0</v>
      </c>
      <c r="Y14" s="22">
        <f t="shared" si="3"/>
        <v>1406000</v>
      </c>
      <c r="Z14" s="22">
        <v>0</v>
      </c>
      <c r="AA14" s="20" t="s">
        <v>89</v>
      </c>
      <c r="AB14" s="20" t="s">
        <v>108</v>
      </c>
    </row>
    <row r="15" spans="1:30" ht="39" x14ac:dyDescent="0.25">
      <c r="A15" s="20" t="s">
        <v>143</v>
      </c>
      <c r="B15" s="20" t="s">
        <v>92</v>
      </c>
      <c r="C15" s="21">
        <v>2024</v>
      </c>
      <c r="D15" s="21">
        <v>2024</v>
      </c>
      <c r="E15" s="20" t="s">
        <v>146</v>
      </c>
      <c r="G15" s="20" t="s">
        <v>90</v>
      </c>
      <c r="I15" s="20" t="s">
        <v>93</v>
      </c>
      <c r="K15" s="20" t="s">
        <v>94</v>
      </c>
      <c r="L15" s="20" t="s">
        <v>128</v>
      </c>
      <c r="M15" s="20" t="s">
        <v>134</v>
      </c>
      <c r="O15" s="20" t="s">
        <v>103</v>
      </c>
      <c r="P15" s="20" t="s">
        <v>95</v>
      </c>
      <c r="Q15" s="20" t="s">
        <v>96</v>
      </c>
      <c r="R15" s="20" t="s">
        <v>97</v>
      </c>
      <c r="U15" s="21">
        <v>12</v>
      </c>
      <c r="V15" s="22">
        <v>1928000</v>
      </c>
      <c r="W15" s="22">
        <v>0</v>
      </c>
      <c r="X15" s="22">
        <v>0</v>
      </c>
      <c r="Y15" s="22">
        <f t="shared" si="3"/>
        <v>1928000</v>
      </c>
      <c r="Z15" s="22">
        <v>0</v>
      </c>
      <c r="AA15" s="20" t="s">
        <v>89</v>
      </c>
      <c r="AB15" s="20" t="s">
        <v>108</v>
      </c>
    </row>
    <row r="16" spans="1:30" ht="26.25" x14ac:dyDescent="0.25">
      <c r="A16" s="20" t="s">
        <v>165</v>
      </c>
      <c r="B16" s="20" t="s">
        <v>92</v>
      </c>
      <c r="C16" s="21">
        <v>2024</v>
      </c>
      <c r="D16" s="21">
        <v>2024</v>
      </c>
      <c r="E16" s="20" t="s">
        <v>166</v>
      </c>
      <c r="G16" s="20" t="s">
        <v>90</v>
      </c>
      <c r="I16" s="20" t="s">
        <v>93</v>
      </c>
      <c r="K16" s="20" t="s">
        <v>111</v>
      </c>
      <c r="L16" s="20" t="s">
        <v>151</v>
      </c>
      <c r="M16" s="20" t="s">
        <v>150</v>
      </c>
      <c r="O16" s="20" t="s">
        <v>103</v>
      </c>
      <c r="P16" s="20" t="s">
        <v>95</v>
      </c>
      <c r="Q16" s="20" t="s">
        <v>96</v>
      </c>
      <c r="R16" s="20" t="s">
        <v>97</v>
      </c>
      <c r="U16" s="21">
        <v>24</v>
      </c>
      <c r="V16" s="22">
        <v>1265000</v>
      </c>
      <c r="W16" s="22">
        <v>1265000</v>
      </c>
      <c r="X16" s="22">
        <v>0</v>
      </c>
      <c r="Y16" s="22">
        <f t="shared" si="3"/>
        <v>2530000</v>
      </c>
      <c r="Z16" s="22">
        <v>0</v>
      </c>
      <c r="AA16" s="20" t="s">
        <v>89</v>
      </c>
      <c r="AB16" s="20" t="s">
        <v>90</v>
      </c>
      <c r="AC16" s="20" t="s">
        <v>104</v>
      </c>
      <c r="AD16" s="20" t="s">
        <v>99</v>
      </c>
    </row>
    <row r="79" spans="1:28" ht="64.5" x14ac:dyDescent="0.25">
      <c r="A79" s="20" t="s">
        <v>125</v>
      </c>
      <c r="B79" s="20" t="s">
        <v>92</v>
      </c>
      <c r="C79" s="21">
        <v>2024</v>
      </c>
      <c r="D79" s="21">
        <v>2024</v>
      </c>
      <c r="E79" s="20" t="s">
        <v>126</v>
      </c>
      <c r="G79" s="20" t="s">
        <v>90</v>
      </c>
      <c r="I79" s="20" t="s">
        <v>93</v>
      </c>
      <c r="K79" s="20" t="s">
        <v>94</v>
      </c>
      <c r="L79" s="20" t="s">
        <v>128</v>
      </c>
      <c r="M79" s="20" t="s">
        <v>127</v>
      </c>
      <c r="O79" s="20" t="s">
        <v>103</v>
      </c>
      <c r="P79" s="20" t="s">
        <v>95</v>
      </c>
      <c r="Q79" s="20" t="s">
        <v>96</v>
      </c>
      <c r="R79" s="20" t="s">
        <v>97</v>
      </c>
      <c r="U79" s="21">
        <v>24</v>
      </c>
      <c r="V79" s="22">
        <v>700500</v>
      </c>
      <c r="W79" s="22">
        <v>700500</v>
      </c>
      <c r="X79" s="22">
        <v>0</v>
      </c>
      <c r="Y79" s="22">
        <f t="shared" ref="Y79" si="4">V79+W79+X79</f>
        <v>1401000</v>
      </c>
      <c r="Z79" s="22">
        <v>0</v>
      </c>
      <c r="AA79" s="20" t="s">
        <v>89</v>
      </c>
      <c r="AB79" s="20" t="s">
        <v>108</v>
      </c>
    </row>
  </sheetData>
  <sheetProtection password="8E16" sheet="1" objects="1" scenarios="1"/>
  <mergeCells count="1">
    <mergeCell ref="A1:AD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headerFooter>
    <oddHeader>&amp;CASST VALTELLINA E ALTO LARIO
PROGRAMMAZIONE SOPRA 1 MILIONE 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Dati Ente</vt:lpstr>
      <vt:lpstr>Scheda B</vt:lpstr>
      <vt:lpstr>Istruzioni!Area_stampa</vt:lpstr>
      <vt:lpstr>'Scheda B'!Area_stampa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Elisa Fogagnoli</cp:lastModifiedBy>
  <cp:lastPrinted>2022-10-26T06:39:17Z</cp:lastPrinted>
  <dcterms:created xsi:type="dcterms:W3CDTF">2017-11-06T17:02:07Z</dcterms:created>
  <dcterms:modified xsi:type="dcterms:W3CDTF">2023-06-23T13:20:42Z</dcterms:modified>
</cp:coreProperties>
</file>